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definedNames>
    <definedName function="false" hidden="false" localSheetId="0" name="_xlnm.Print_Area" vbProcedure="false">Arkusz1!$A$4:$K$26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<sst xmlns="http://schemas.openxmlformats.org/spreadsheetml/2006/main" count="19" uniqueCount="18">
  <si>
    <t xml:space="preserve">POWIERZCHNIE MIESZKAŃ BUDYNKU MIESZKALNEGO WIELORODZINNEGO ZLOKALIZOWANEGO PRZY UL. SIENKIEWICZA 48 W PŁOCKU (BUDYNEK FRONTOWY I OFICYNA)</t>
  </si>
  <si>
    <t xml:space="preserve">Nr mieszkania</t>
  </si>
  <si>
    <r>
      <rPr>
        <sz val="10"/>
        <rFont val="Arial"/>
        <family val="2"/>
        <charset val="238"/>
      </rPr>
      <t xml:space="preserve">P.pokój  [m</t>
    </r>
    <r>
      <rPr>
        <vertAlign val="superscript"/>
        <sz val="10"/>
        <rFont val="Arial"/>
        <family val="2"/>
        <charset val="238"/>
      </rPr>
      <t xml:space="preserve">2</t>
    </r>
    <r>
      <rPr>
        <sz val="10"/>
        <rFont val="Arial"/>
        <family val="2"/>
        <charset val="238"/>
      </rPr>
      <t xml:space="preserve">] </t>
    </r>
  </si>
  <si>
    <r>
      <rPr>
        <sz val="10"/>
        <rFont val="Arial"/>
        <family val="2"/>
        <charset val="238"/>
      </rPr>
      <t xml:space="preserve">Łazienka  [m</t>
    </r>
    <r>
      <rPr>
        <vertAlign val="superscript"/>
        <sz val="10"/>
        <rFont val="Arial"/>
        <family val="2"/>
        <charset val="238"/>
      </rPr>
      <t xml:space="preserve">2</t>
    </r>
    <r>
      <rPr>
        <sz val="10"/>
        <rFont val="Arial"/>
        <family val="2"/>
        <charset val="238"/>
      </rPr>
      <t xml:space="preserve">]</t>
    </r>
  </si>
  <si>
    <r>
      <rPr>
        <sz val="10"/>
        <rFont val="Arial"/>
        <family val="2"/>
        <charset val="238"/>
      </rPr>
      <t xml:space="preserve">Kuchnia  [m</t>
    </r>
    <r>
      <rPr>
        <vertAlign val="superscript"/>
        <sz val="10"/>
        <rFont val="Arial"/>
        <family val="2"/>
        <charset val="238"/>
      </rPr>
      <t xml:space="preserve">2</t>
    </r>
    <r>
      <rPr>
        <sz val="10"/>
        <rFont val="Arial"/>
        <family val="2"/>
        <charset val="238"/>
      </rPr>
      <t xml:space="preserve">]</t>
    </r>
  </si>
  <si>
    <r>
      <rPr>
        <sz val="10"/>
        <rFont val="Arial"/>
        <family val="2"/>
        <charset val="238"/>
      </rPr>
      <t xml:space="preserve">Pokój sypialny [m</t>
    </r>
    <r>
      <rPr>
        <vertAlign val="superscript"/>
        <sz val="10"/>
        <rFont val="Arial"/>
        <family val="2"/>
        <charset val="238"/>
      </rPr>
      <t xml:space="preserve">2</t>
    </r>
    <r>
      <rPr>
        <sz val="10"/>
        <rFont val="Arial"/>
        <family val="2"/>
        <charset val="238"/>
      </rPr>
      <t xml:space="preserve">]</t>
    </r>
  </si>
  <si>
    <r>
      <rPr>
        <sz val="10"/>
        <rFont val="Arial"/>
        <family val="2"/>
        <charset val="238"/>
      </rPr>
      <t xml:space="preserve">Pokój dzienny     [m</t>
    </r>
    <r>
      <rPr>
        <vertAlign val="superscript"/>
        <sz val="10"/>
        <rFont val="Arial"/>
        <family val="2"/>
        <charset val="238"/>
      </rPr>
      <t xml:space="preserve">2</t>
    </r>
    <r>
      <rPr>
        <sz val="10"/>
        <rFont val="Arial"/>
        <family val="2"/>
        <charset val="238"/>
      </rPr>
      <t xml:space="preserve">]</t>
    </r>
  </si>
  <si>
    <r>
      <rPr>
        <sz val="10"/>
        <rFont val="Arial"/>
        <family val="2"/>
        <charset val="238"/>
      </rPr>
      <t xml:space="preserve">Pokój z aneksem kuchennym      [m</t>
    </r>
    <r>
      <rPr>
        <vertAlign val="superscript"/>
        <sz val="10"/>
        <rFont val="Arial"/>
        <family val="2"/>
        <charset val="238"/>
      </rPr>
      <t xml:space="preserve">2</t>
    </r>
    <r>
      <rPr>
        <sz val="10"/>
        <rFont val="Arial"/>
        <family val="2"/>
        <charset val="238"/>
      </rPr>
      <t xml:space="preserve">] </t>
    </r>
  </si>
  <si>
    <t xml:space="preserve">Garderoba</t>
  </si>
  <si>
    <t xml:space="preserve">SUMA powierzchni mieszkań rzeczywista</t>
  </si>
  <si>
    <t xml:space="preserve">Klatka nr II</t>
  </si>
  <si>
    <t xml:space="preserve">PARTER</t>
  </si>
  <si>
    <t xml:space="preserve">Klatka nr I</t>
  </si>
  <si>
    <t xml:space="preserve">I PIĘTRO</t>
  </si>
  <si>
    <t xml:space="preserve">II PIĘTRO</t>
  </si>
  <si>
    <t xml:space="preserve">Suma:</t>
  </si>
  <si>
    <t xml:space="preserve">Powierzchnia komórek lokatorskich - 57,22 m2</t>
  </si>
  <si>
    <t xml:space="preserve">Ilość komorek lokatorskich - 11 szt.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</si>
</sst>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zł&quot;"/>
    <numFmt numFmtId="166" formatCode="0.00"/>
    <numFmt numFmtId="167" formatCode="_-* #,##0.00\ _z_ł_-;\-* #,##0.00\ _z_ł_-;_-* \-??\ _z_ł_-;_-@_-"/>
  </numFmts>
  <fonts count="7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name val="Arial"/>
      <family val="2"/>
      <charset val="238"/>
    </font>
    <font>
      <b val="true"/>
      <sz val="12"/>
      <name val="Arial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05"/>
        <bgColor rgb="FFFFFFCC"/>
      </patternFill>
    </fill>
    <fill>
      <patternFill patternType="solid">
        <fgColor rgb="FFFF0000"/>
        <bgColor rgb="FF9933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double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1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9" activeCellId="0" sqref="K19"/>
    </sheetView>
  </sheetViews>
  <sheetFormatPr defaultColWidth="11.5703125" defaultRowHeight="12.75" zeroHeight="false" outlineLevelRow="0" outlineLevelCol="0"/>
  <cols>
    <col collapsed="false" customWidth="true" hidden="false" outlineLevel="0" max="1" min="1" style="1" width="4.29"/>
    <col collapsed="false" customWidth="true" hidden="false" outlineLevel="0" max="2" min="2" style="1" width="7.86"/>
    <col collapsed="false" customWidth="true" hidden="false" outlineLevel="0" max="3" min="3" style="1" width="8.42"/>
    <col collapsed="false" customWidth="true" hidden="false" outlineLevel="0" max="4" min="4" style="1" width="8.15"/>
    <col collapsed="false" customWidth="true" hidden="false" outlineLevel="0" max="5" min="5" style="1" width="8.86"/>
    <col collapsed="false" customWidth="true" hidden="false" outlineLevel="0" max="6" min="6" style="1" width="9.42"/>
    <col collapsed="false" customWidth="true" hidden="false" outlineLevel="0" max="7" min="7" style="1" width="8.42"/>
    <col collapsed="false" customWidth="true" hidden="false" outlineLevel="0" max="9" min="8" style="1" width="10.42"/>
    <col collapsed="false" customWidth="true" hidden="false" outlineLevel="0" max="10" min="10" style="1" width="13.57"/>
  </cols>
  <sheetData>
    <row r="1" customFormat="false" ht="12.75" hidden="false" customHeight="false" outlineLevel="0" collapsed="false">
      <c r="C1" s="2"/>
      <c r="D1" s="2"/>
      <c r="E1" s="2"/>
      <c r="F1" s="2"/>
      <c r="G1" s="2"/>
      <c r="H1" s="2"/>
      <c r="I1" s="2"/>
      <c r="J1" s="2"/>
    </row>
    <row r="2" customFormat="false" ht="12.75" hidden="false" customHeight="false" outlineLevel="0" collapsed="false">
      <c r="C2" s="2"/>
      <c r="D2" s="2"/>
      <c r="E2" s="2"/>
      <c r="F2" s="2"/>
      <c r="G2" s="2"/>
      <c r="H2" s="2"/>
      <c r="I2" s="2"/>
      <c r="J2" s="2"/>
    </row>
    <row r="4" customFormat="false" ht="12.75" hidden="false" customHeight="true" outlineLevel="0" collapsed="false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</row>
    <row r="5" customFormat="false" ht="36.75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</row>
    <row r="6" customFormat="false" ht="63.4" hidden="false" customHeight="false" outlineLevel="0" collapsed="false">
      <c r="A6" s="4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5</v>
      </c>
      <c r="G6" s="5" t="s">
        <v>6</v>
      </c>
      <c r="H6" s="6" t="s">
        <v>7</v>
      </c>
      <c r="I6" s="5" t="s">
        <v>8</v>
      </c>
      <c r="J6" s="7" t="s">
        <v>9</v>
      </c>
    </row>
    <row r="7" customFormat="false" ht="12.75" hidden="false" customHeight="false" outlineLevel="0" collapsed="false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</row>
    <row r="8" customFormat="false" ht="12.75" hidden="false" customHeight="false" outlineLevel="0" collapsed="false">
      <c r="A8" s="9" t="s">
        <v>11</v>
      </c>
      <c r="B8" s="9"/>
      <c r="C8" s="9"/>
      <c r="D8" s="9"/>
      <c r="E8" s="9"/>
      <c r="F8" s="9"/>
      <c r="G8" s="9"/>
      <c r="H8" s="9"/>
      <c r="I8" s="9"/>
      <c r="J8" s="9"/>
    </row>
    <row r="9" customFormat="false" ht="12.75" hidden="false" customHeight="false" outlineLevel="0" collapsed="false">
      <c r="A9" s="10" t="n">
        <v>9</v>
      </c>
      <c r="B9" s="11" t="n">
        <v>4.5</v>
      </c>
      <c r="C9" s="11" t="n">
        <v>4.62</v>
      </c>
      <c r="D9" s="11" t="n">
        <v>8.74</v>
      </c>
      <c r="E9" s="11"/>
      <c r="F9" s="11"/>
      <c r="G9" s="11" t="n">
        <v>29.28</v>
      </c>
      <c r="H9" s="11"/>
      <c r="I9" s="12" t="n">
        <v>3.9</v>
      </c>
      <c r="J9" s="13" t="n">
        <f aca="false">B9+C9+D9+E9+F9+G9+H9+I9</f>
        <v>51.04</v>
      </c>
    </row>
    <row r="10" customFormat="false" ht="12.75" hidden="false" customHeight="false" outlineLevel="0" collapsed="false">
      <c r="A10" s="14" t="n">
        <v>10</v>
      </c>
      <c r="B10" s="15" t="n">
        <v>4.18</v>
      </c>
      <c r="C10" s="15" t="n">
        <v>4.56</v>
      </c>
      <c r="D10" s="15" t="n">
        <v>7.29</v>
      </c>
      <c r="E10" s="15" t="n">
        <v>12.04</v>
      </c>
      <c r="F10" s="15"/>
      <c r="G10" s="15" t="n">
        <v>24.15</v>
      </c>
      <c r="H10" s="15"/>
      <c r="I10" s="16"/>
      <c r="J10" s="13" t="n">
        <f aca="false">B10+C10+D10+E10+F10+G10+H10+I10</f>
        <v>52.22</v>
      </c>
    </row>
    <row r="11" customFormat="false" ht="12.75" hidden="false" customHeight="false" outlineLevel="0" collapsed="false">
      <c r="A11" s="17" t="n">
        <v>11</v>
      </c>
      <c r="B11" s="18" t="n">
        <v>2.46</v>
      </c>
      <c r="C11" s="18" t="n">
        <v>4.14</v>
      </c>
      <c r="D11" s="18"/>
      <c r="E11" s="18" t="n">
        <v>10.16</v>
      </c>
      <c r="F11" s="18"/>
      <c r="G11" s="18"/>
      <c r="H11" s="18" t="n">
        <v>20.97</v>
      </c>
      <c r="I11" s="19"/>
      <c r="J11" s="13" t="n">
        <f aca="false">B11+C11+D11+E11+F11+G11+H11+I11</f>
        <v>37.73</v>
      </c>
    </row>
    <row r="12" customFormat="false" ht="12.75" hidden="false" customHeight="true" outlineLevel="0" collapsed="false">
      <c r="A12" s="20" t="s">
        <v>12</v>
      </c>
      <c r="B12" s="20"/>
      <c r="C12" s="20"/>
      <c r="D12" s="20"/>
      <c r="E12" s="20"/>
      <c r="F12" s="20"/>
      <c r="G12" s="20"/>
      <c r="H12" s="20"/>
      <c r="I12" s="20"/>
      <c r="J12" s="20"/>
    </row>
    <row r="13" customFormat="false" ht="12.75" hidden="false" customHeight="false" outlineLevel="0" collapsed="false">
      <c r="A13" s="21" t="s">
        <v>13</v>
      </c>
      <c r="B13" s="21"/>
      <c r="C13" s="21"/>
      <c r="D13" s="21"/>
      <c r="E13" s="21"/>
      <c r="F13" s="21"/>
      <c r="G13" s="21"/>
      <c r="H13" s="21"/>
      <c r="I13" s="21"/>
      <c r="J13" s="21"/>
    </row>
    <row r="14" customFormat="false" ht="12.75" hidden="false" customHeight="false" outlineLevel="0" collapsed="false">
      <c r="A14" s="10" t="n">
        <v>1</v>
      </c>
      <c r="B14" s="11" t="n">
        <v>8.8</v>
      </c>
      <c r="C14" s="11" t="n">
        <v>4.87</v>
      </c>
      <c r="D14" s="11"/>
      <c r="E14" s="11" t="n">
        <v>9.98</v>
      </c>
      <c r="F14" s="11" t="n">
        <v>12.1</v>
      </c>
      <c r="G14" s="11"/>
      <c r="H14" s="11" t="n">
        <v>21.34</v>
      </c>
      <c r="I14" s="12"/>
      <c r="J14" s="13" t="n">
        <f aca="false">B14+C14+D14+E14+F14+G14+H14</f>
        <v>57.09</v>
      </c>
    </row>
    <row r="15" customFormat="false" ht="12.75" hidden="false" customHeight="false" outlineLevel="0" collapsed="false">
      <c r="A15" s="14" t="n">
        <v>2</v>
      </c>
      <c r="B15" s="15" t="n">
        <v>4.41</v>
      </c>
      <c r="C15" s="15" t="n">
        <v>4.45</v>
      </c>
      <c r="D15" s="15" t="n">
        <v>8.04</v>
      </c>
      <c r="E15" s="15"/>
      <c r="F15" s="15"/>
      <c r="G15" s="15" t="n">
        <v>21.45</v>
      </c>
      <c r="H15" s="15"/>
      <c r="I15" s="16"/>
      <c r="J15" s="22" t="n">
        <f aca="false">B15+C15+D15+E15+F15+G15+H15</f>
        <v>38.35</v>
      </c>
    </row>
    <row r="16" customFormat="false" ht="12.75" hidden="false" customHeight="false" outlineLevel="0" collapsed="false">
      <c r="A16" s="14" t="n">
        <v>3</v>
      </c>
      <c r="B16" s="15" t="n">
        <v>10.21</v>
      </c>
      <c r="C16" s="15" t="n">
        <v>6.08</v>
      </c>
      <c r="D16" s="15"/>
      <c r="E16" s="15" t="n">
        <v>13.31</v>
      </c>
      <c r="F16" s="15" t="n">
        <v>11.26</v>
      </c>
      <c r="G16" s="15"/>
      <c r="H16" s="15" t="n">
        <v>26.47</v>
      </c>
      <c r="I16" s="16"/>
      <c r="J16" s="22" t="n">
        <f aca="false">B16+C16+D16+E16+F16+G16+H16</f>
        <v>67.33</v>
      </c>
    </row>
    <row r="17" customFormat="false" ht="12.75" hidden="false" customHeight="false" outlineLevel="0" collapsed="false">
      <c r="A17" s="14" t="n">
        <v>4</v>
      </c>
      <c r="B17" s="15" t="n">
        <v>3.64</v>
      </c>
      <c r="C17" s="15" t="n">
        <v>4.87</v>
      </c>
      <c r="D17" s="15" t="n">
        <v>7.36</v>
      </c>
      <c r="E17" s="15" t="n">
        <v>10.19</v>
      </c>
      <c r="F17" s="15"/>
      <c r="G17" s="15" t="n">
        <v>21.62</v>
      </c>
      <c r="H17" s="15"/>
      <c r="I17" s="16"/>
      <c r="J17" s="22" t="n">
        <f aca="false">B17+C17+D17+E17+F17+G17+H17</f>
        <v>47.68</v>
      </c>
    </row>
    <row r="18" customFormat="false" ht="12.75" hidden="false" customHeight="false" outlineLevel="0" collapsed="false">
      <c r="A18" s="23" t="s">
        <v>14</v>
      </c>
      <c r="B18" s="23"/>
      <c r="C18" s="23"/>
      <c r="D18" s="23"/>
      <c r="E18" s="23"/>
      <c r="F18" s="23"/>
      <c r="G18" s="23"/>
      <c r="H18" s="23"/>
      <c r="I18" s="23"/>
      <c r="J18" s="23"/>
    </row>
    <row r="19" customFormat="false" ht="12.75" hidden="false" customHeight="false" outlineLevel="0" collapsed="false">
      <c r="A19" s="14" t="n">
        <v>5</v>
      </c>
      <c r="B19" s="15" t="n">
        <v>10.38</v>
      </c>
      <c r="C19" s="15" t="n">
        <v>5.91</v>
      </c>
      <c r="D19" s="15"/>
      <c r="E19" s="15" t="n">
        <v>10.23</v>
      </c>
      <c r="F19" s="15" t="n">
        <v>12.1</v>
      </c>
      <c r="G19" s="15"/>
      <c r="H19" s="15" t="n">
        <v>22.75</v>
      </c>
      <c r="I19" s="16"/>
      <c r="J19" s="22" t="n">
        <f aca="false">SUM(B19:I19)</f>
        <v>61.37</v>
      </c>
    </row>
    <row r="20" customFormat="false" ht="12.75" hidden="false" customHeight="false" outlineLevel="0" collapsed="false">
      <c r="A20" s="14" t="n">
        <v>6</v>
      </c>
      <c r="B20" s="15" t="n">
        <v>4.31</v>
      </c>
      <c r="C20" s="15" t="n">
        <v>4.4</v>
      </c>
      <c r="D20" s="15" t="n">
        <v>8.72</v>
      </c>
      <c r="E20" s="15"/>
      <c r="F20" s="15"/>
      <c r="G20" s="15" t="n">
        <v>21.92</v>
      </c>
      <c r="H20" s="15"/>
      <c r="I20" s="16"/>
      <c r="J20" s="22" t="n">
        <f aca="false">B20+C20+D20+E20+F20+G20+H20</f>
        <v>39.35</v>
      </c>
    </row>
    <row r="21" customFormat="false" ht="12.75" hidden="false" customHeight="false" outlineLevel="0" collapsed="false">
      <c r="A21" s="14" t="n">
        <v>7</v>
      </c>
      <c r="B21" s="15" t="n">
        <v>10.33</v>
      </c>
      <c r="C21" s="15" t="n">
        <v>5.87</v>
      </c>
      <c r="D21" s="15"/>
      <c r="E21" s="15" t="n">
        <v>11.08</v>
      </c>
      <c r="F21" s="15" t="n">
        <v>13.92</v>
      </c>
      <c r="G21" s="15"/>
      <c r="H21" s="15" t="n">
        <v>26.67</v>
      </c>
      <c r="I21" s="16"/>
      <c r="J21" s="22" t="n">
        <f aca="false">B21+C21+D21+E21+F21+G21+H21</f>
        <v>67.87</v>
      </c>
    </row>
    <row r="22" customFormat="false" ht="12.75" hidden="false" customHeight="false" outlineLevel="0" collapsed="false">
      <c r="A22" s="14" t="n">
        <v>8</v>
      </c>
      <c r="B22" s="15" t="n">
        <v>4.09</v>
      </c>
      <c r="C22" s="15" t="n">
        <v>4.51</v>
      </c>
      <c r="D22" s="15" t="n">
        <v>7.74</v>
      </c>
      <c r="E22" s="15" t="n">
        <v>10.23</v>
      </c>
      <c r="F22" s="15"/>
      <c r="G22" s="15" t="n">
        <v>26.62</v>
      </c>
      <c r="H22" s="15"/>
      <c r="I22" s="16"/>
      <c r="J22" s="22" t="n">
        <f aca="false">B22+C22+D22+E22+F22+G22+H22</f>
        <v>53.19</v>
      </c>
    </row>
    <row r="23" customFormat="false" ht="12.75" hidden="false" customHeight="false" outlineLevel="0" collapsed="false">
      <c r="H23" s="24" t="s">
        <v>15</v>
      </c>
      <c r="I23" s="24"/>
      <c r="J23" s="25" t="n">
        <f aca="false">J9+J10+J11+J14+J15+J16+J17+J19+J20+J21+J22</f>
        <v>573.22</v>
      </c>
      <c r="K23" s="1"/>
    </row>
    <row r="25" customFormat="false" ht="12.75" hidden="false" customHeight="false" outlineLevel="0" collapsed="false">
      <c r="C25" s="2" t="s">
        <v>16</v>
      </c>
      <c r="D25" s="2"/>
      <c r="E25" s="2"/>
      <c r="F25" s="2"/>
      <c r="G25" s="2"/>
      <c r="H25" s="2"/>
      <c r="I25" s="2"/>
      <c r="J25" s="2"/>
    </row>
    <row r="26" customFormat="false" ht="12.75" hidden="false" customHeight="false" outlineLevel="0" collapsed="false">
      <c r="C26" s="2" t="s">
        <v>17</v>
      </c>
      <c r="D26" s="2"/>
      <c r="E26" s="2"/>
      <c r="F26" s="2"/>
      <c r="G26" s="2"/>
      <c r="H26" s="2"/>
      <c r="I26" s="2"/>
      <c r="J26" s="2"/>
    </row>
  </sheetData>
  <mergeCells count="10">
    <mergeCell ref="C1:J1"/>
    <mergeCell ref="C2:J2"/>
    <mergeCell ref="A4:J5"/>
    <mergeCell ref="A7:J7"/>
    <mergeCell ref="A8:J8"/>
    <mergeCell ref="A12:J12"/>
    <mergeCell ref="A13:J13"/>
    <mergeCell ref="A18:J18"/>
    <mergeCell ref="C25:J25"/>
    <mergeCell ref="C26:J26"/>
  </mergeCells>
  <printOptions headings="false" gridLines="false" gridLinesSet="true" horizontalCentered="false" verticalCentered="false"/>
  <pageMargins left="0.7875" right="0.7875" top="1.06319444444444" bottom="1.06319444444444" header="0.7875" footer="0.7875"/>
  <pageSetup paperSize="9" scale="85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2026-02-18T13:08:32Z</dcterms:created>
  <dc:creator>Admin</dc:creator>
  <dc:description/>
  <dc:language>pl-PL</dc:language>
  <cp:lastModifiedBy/>
  <cp:lastPrinted>2026-02-18T15:24:51Z</cp:lastPrinted>
  <dcterms:modified xsi:type="dcterms:W3CDTF">2026-03-25T10:39:02Z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